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h\Desktop\"/>
    </mc:Choice>
  </mc:AlternateContent>
  <bookViews>
    <workbookView xWindow="0" yWindow="0" windowWidth="16380" windowHeight="8190" tabRatio="500"/>
  </bookViews>
  <sheets>
    <sheet name="1" sheetId="1" r:id="rId1"/>
  </sheets>
  <externalReferences>
    <externalReference r:id="rId2"/>
  </externalReferenc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0" i="1" l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21" i="1"/>
  <c r="D21" i="1"/>
  <c r="E21" i="1"/>
  <c r="F21" i="1"/>
  <c r="C20" i="1"/>
  <c r="D20" i="1"/>
  <c r="E20" i="1"/>
  <c r="F20" i="1"/>
  <c r="C4" i="1"/>
  <c r="D4" i="1"/>
  <c r="F4" i="1"/>
  <c r="C6" i="1"/>
  <c r="D6" i="1"/>
  <c r="F6" i="1"/>
  <c r="C7" i="1"/>
  <c r="D7" i="1"/>
  <c r="F7" i="1"/>
  <c r="C8" i="1"/>
  <c r="D8" i="1"/>
  <c r="F8" i="1"/>
</calcChain>
</file>

<file path=xl/sharedStrings.xml><?xml version="1.0" encoding="utf-8"?>
<sst xmlns="http://schemas.openxmlformats.org/spreadsheetml/2006/main" count="46" uniqueCount="35">
  <si>
    <t>Школа</t>
  </si>
  <si>
    <t>МОУ СОШ №6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</si>
  <si>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</si>
  <si>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</si>
  <si>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</si>
  <si>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</si>
  <si>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</si>
  <si>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</si>
  <si>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</si>
  <si>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</si>
  <si>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</si>
  <si>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</si>
  <si>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</si>
  <si>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</si>
  <si>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</si>
  <si>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</si>
  <si>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</si>
  <si>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</si>
  <si>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</si>
  <si>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кондитерка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</si>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</sst>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Arial Cyr"/>
      <charset val="204"/>
    </font>
    <font>
      <sz val="11"/>
      <color rgb="FF000000"/>
      <name val="Calibri"/>
      <family val="2"/>
      <charset val="1"/>
    </font>
    <font>
      <sz val="9"/>
      <color rgb="FF000000"/>
      <name val="Arial Cyr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7" tint="0.79998168889431442"/>
        <bgColor rgb="FFFFFFFF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0" fillId="0" borderId="0" xfId="0" applyAlignment="1">
      <alignment horizontal="center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1" fillId="0" borderId="10" xfId="0" applyFont="1" applyBorder="1"/>
    <xf numFmtId="0" fontId="1" fillId="2" borderId="13" xfId="0" applyFon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1" fillId="0" borderId="9" xfId="0" applyFont="1" applyBorder="1"/>
    <xf numFmtId="0" fontId="1" fillId="3" borderId="19" xfId="0" applyFont="1" applyFill="1" applyBorder="1"/>
    <xf numFmtId="0" fontId="0" fillId="2" borderId="22" xfId="0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0" fillId="2" borderId="23" xfId="0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2" borderId="25" xfId="0" applyFont="1" applyFill="1" applyBorder="1" applyAlignment="1" applyProtection="1">
      <alignment wrapText="1"/>
      <protection locked="0"/>
    </xf>
    <xf numFmtId="1" fontId="3" fillId="2" borderId="25" xfId="0" applyNumberFormat="1" applyFont="1" applyFill="1" applyBorder="1" applyAlignment="1" applyProtection="1">
      <alignment horizontal="center"/>
      <protection locked="0"/>
    </xf>
    <xf numFmtId="2" fontId="3" fillId="2" borderId="25" xfId="0" applyNumberFormat="1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horizontal="center"/>
      <protection locked="0"/>
    </xf>
    <xf numFmtId="0" fontId="3" fillId="2" borderId="26" xfId="0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0" borderId="22" xfId="0" applyFont="1" applyBorder="1"/>
    <xf numFmtId="2" fontId="0" fillId="0" borderId="0" xfId="0" applyNumberFormat="1"/>
    <xf numFmtId="0" fontId="1" fillId="3" borderId="7" xfId="0" applyFont="1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3" borderId="20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3" borderId="28" xfId="0" applyFont="1" applyFill="1" applyBorder="1"/>
    <xf numFmtId="0" fontId="0" fillId="4" borderId="1" xfId="0" applyFill="1" applyBorder="1"/>
    <xf numFmtId="0" fontId="2" fillId="7" borderId="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0" fillId="4" borderId="11" xfId="0" applyFill="1" applyBorder="1"/>
    <xf numFmtId="0" fontId="2" fillId="7" borderId="16" xfId="0" applyFont="1" applyFill="1" applyBorder="1"/>
    <xf numFmtId="0" fontId="2" fillId="7" borderId="17" xfId="0" applyFont="1" applyFill="1" applyBorder="1" applyAlignment="1">
      <alignment horizontal="center"/>
    </xf>
    <xf numFmtId="0" fontId="2" fillId="7" borderId="17" xfId="0" applyNumberFormat="1" applyFont="1" applyFill="1" applyBorder="1" applyAlignment="1">
      <alignment horizontal="center"/>
    </xf>
    <xf numFmtId="0" fontId="2" fillId="7" borderId="18" xfId="0" applyNumberFormat="1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0" fillId="4" borderId="12" xfId="0" applyFill="1" applyBorder="1"/>
    <xf numFmtId="0" fontId="3" fillId="7" borderId="29" xfId="0" applyFont="1" applyFill="1" applyBorder="1"/>
    <xf numFmtId="0" fontId="3" fillId="7" borderId="7" xfId="0" applyFont="1" applyFill="1" applyBorder="1" applyAlignment="1">
      <alignment horizontal="center"/>
    </xf>
    <xf numFmtId="0" fontId="3" fillId="7" borderId="7" xfId="0" applyNumberFormat="1" applyFont="1" applyFill="1" applyBorder="1" applyAlignment="1">
      <alignment horizontal="center"/>
    </xf>
    <xf numFmtId="0" fontId="3" fillId="7" borderId="7" xfId="0" applyNumberFormat="1" applyFont="1" applyFill="1" applyBorder="1" applyAlignment="1">
      <alignment horizontal="center" wrapText="1"/>
    </xf>
    <xf numFmtId="0" fontId="3" fillId="7" borderId="8" xfId="0" applyNumberFormat="1" applyFont="1" applyFill="1" applyBorder="1" applyAlignment="1">
      <alignment horizontal="center" wrapText="1"/>
    </xf>
    <xf numFmtId="0" fontId="2" fillId="4" borderId="11" xfId="0" applyFont="1" applyFill="1" applyBorder="1"/>
    <xf numFmtId="0" fontId="2" fillId="4" borderId="1" xfId="0" applyFont="1" applyFill="1" applyBorder="1"/>
    <xf numFmtId="0" fontId="2" fillId="4" borderId="12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12" xfId="0" applyNumberFormat="1" applyFont="1" applyFill="1" applyBorder="1" applyAlignment="1">
      <alignment horizontal="center"/>
    </xf>
    <xf numFmtId="0" fontId="2" fillId="7" borderId="11" xfId="0" applyFont="1" applyFill="1" applyBorder="1"/>
    <xf numFmtId="0" fontId="2" fillId="7" borderId="12" xfId="0" applyNumberFormat="1" applyFont="1" applyFill="1" applyBorder="1" applyAlignment="1">
      <alignment horizontal="center"/>
    </xf>
    <xf numFmtId="0" fontId="3" fillId="7" borderId="11" xfId="0" applyFont="1" applyFill="1" applyBorder="1"/>
    <xf numFmtId="0" fontId="3" fillId="7" borderId="1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7" xfId="0" applyNumberFormat="1" applyFont="1" applyFill="1" applyBorder="1" applyAlignment="1">
      <alignment horizontal="center"/>
    </xf>
    <xf numFmtId="2" fontId="3" fillId="4" borderId="7" xfId="0" applyNumberFormat="1" applyFont="1" applyFill="1" applyBorder="1" applyAlignment="1">
      <alignment horizontal="center"/>
    </xf>
    <xf numFmtId="2" fontId="3" fillId="4" borderId="8" xfId="0" applyNumberFormat="1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2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2" fontId="5" fillId="4" borderId="12" xfId="0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2" fillId="4" borderId="12" xfId="0" applyNumberFormat="1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4" fontId="5" fillId="6" borderId="17" xfId="0" applyNumberFormat="1" applyFont="1" applyFill="1" applyBorder="1" applyAlignment="1">
      <alignment horizontal="center"/>
    </xf>
    <xf numFmtId="49" fontId="5" fillId="4" borderId="17" xfId="0" applyNumberFormat="1" applyFont="1" applyFill="1" applyBorder="1" applyAlignment="1">
      <alignment horizontal="center"/>
    </xf>
    <xf numFmtId="2" fontId="5" fillId="4" borderId="17" xfId="0" applyNumberFormat="1" applyFont="1" applyFill="1" applyBorder="1" applyAlignment="1">
      <alignment horizontal="center"/>
    </xf>
    <xf numFmtId="2" fontId="5" fillId="4" borderId="18" xfId="0" applyNumberFormat="1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 vertical="center" wrapText="1"/>
    </xf>
    <xf numFmtId="0" fontId="0" fillId="4" borderId="31" xfId="0" applyFill="1" applyBorder="1"/>
    <xf numFmtId="0" fontId="5" fillId="5" borderId="31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right"/>
    </xf>
    <xf numFmtId="0" fontId="3" fillId="4" borderId="30" xfId="0" applyFont="1" applyFill="1" applyBorder="1" applyAlignment="1">
      <alignment horizontal="left"/>
    </xf>
    <xf numFmtId="0" fontId="5" fillId="5" borderId="31" xfId="0" applyFont="1" applyFill="1" applyBorder="1" applyAlignment="1">
      <alignment horizontal="left" vertical="center" wrapText="1"/>
    </xf>
    <xf numFmtId="0" fontId="5" fillId="4" borderId="31" xfId="0" applyFont="1" applyFill="1" applyBorder="1" applyAlignment="1">
      <alignment horizontal="left" wrapText="1"/>
    </xf>
    <xf numFmtId="0" fontId="5" fillId="5" borderId="31" xfId="0" applyFont="1" applyFill="1" applyBorder="1" applyAlignment="1">
      <alignment horizontal="left" wrapText="1"/>
    </xf>
    <xf numFmtId="0" fontId="5" fillId="4" borderId="31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horizontal="left"/>
    </xf>
    <xf numFmtId="0" fontId="5" fillId="5" borderId="32" xfId="0" applyFont="1" applyFill="1" applyBorder="1" applyAlignment="1">
      <alignment wrapText="1"/>
    </xf>
    <xf numFmtId="0" fontId="5" fillId="5" borderId="16" xfId="0" applyFont="1" applyFill="1" applyBorder="1" applyAlignment="1">
      <alignment horizontal="center"/>
    </xf>
    <xf numFmtId="0" fontId="3" fillId="7" borderId="30" xfId="0" applyFont="1" applyFill="1" applyBorder="1"/>
    <xf numFmtId="0" fontId="2" fillId="4" borderId="31" xfId="0" applyFont="1" applyFill="1" applyBorder="1"/>
    <xf numFmtId="0" fontId="2" fillId="7" borderId="31" xfId="0" applyFont="1" applyFill="1" applyBorder="1"/>
    <xf numFmtId="0" fontId="3" fillId="7" borderId="31" xfId="0" applyFont="1" applyFill="1" applyBorder="1"/>
    <xf numFmtId="0" fontId="2" fillId="7" borderId="3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45;&#1053;&#1070;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втраки  460 р.92 "/>
      <sheetName val="завтраки льгот. 300 р. "/>
      <sheetName val="обеды платн 550 р.110"/>
      <sheetName val="обеды льготник 320 р."/>
      <sheetName val="обеды 1-4 класс. беспл. 100,14"/>
      <sheetName val="обеды мобилиз 119,60"/>
      <sheetName val="меню учителям"/>
      <sheetName val="ЦОКО меню"/>
    </sheetNames>
    <sheetDataSet>
      <sheetData sheetId="0">
        <row r="515">
          <cell r="A515">
            <v>184</v>
          </cell>
          <cell r="B515" t="str">
            <v>Каша гречневая  молочная с маслом</v>
          </cell>
          <cell r="D515">
            <v>28.26</v>
          </cell>
        </row>
        <row r="516">
          <cell r="A516">
            <v>432</v>
          </cell>
          <cell r="B516" t="str">
            <v>Кофейный напиток со сг. молоком</v>
          </cell>
          <cell r="D516">
            <v>15.68</v>
          </cell>
        </row>
        <row r="517">
          <cell r="A517">
            <v>4</v>
          </cell>
          <cell r="B517" t="str">
            <v>Бутерброд с маслом</v>
          </cell>
          <cell r="D517">
            <v>31.35</v>
          </cell>
        </row>
        <row r="518">
          <cell r="A518">
            <v>502</v>
          </cell>
          <cell r="B518" t="str">
            <v>Яблоко свежее</v>
          </cell>
          <cell r="D518">
            <v>16.71</v>
          </cell>
        </row>
      </sheetData>
      <sheetData sheetId="1"/>
      <sheetData sheetId="2"/>
      <sheetData sheetId="3"/>
      <sheetData sheetId="4">
        <row r="15753">
          <cell r="A15753">
            <v>521</v>
          </cell>
          <cell r="B15753" t="str">
            <v>Помидор свежий</v>
          </cell>
          <cell r="C15753">
            <v>60</v>
          </cell>
          <cell r="D15753">
            <v>12</v>
          </cell>
        </row>
        <row r="15754">
          <cell r="A15754">
            <v>76</v>
          </cell>
          <cell r="B15754" t="str">
            <v>Борщ из свежей капусты и картофелем со сметаной</v>
          </cell>
          <cell r="C15754">
            <v>260</v>
          </cell>
          <cell r="D15754">
            <v>10.66</v>
          </cell>
        </row>
        <row r="15755">
          <cell r="A15755">
            <v>272</v>
          </cell>
          <cell r="B15755" t="str">
            <v>Котлета куриная</v>
          </cell>
          <cell r="C15755">
            <v>90</v>
          </cell>
          <cell r="D15755">
            <v>36.07</v>
          </cell>
        </row>
        <row r="15756">
          <cell r="A15756">
            <v>181</v>
          </cell>
          <cell r="B15756" t="str">
            <v>Пюре картофельное</v>
          </cell>
          <cell r="C15756">
            <v>150</v>
          </cell>
          <cell r="D15756">
            <v>10.61</v>
          </cell>
        </row>
        <row r="15757">
          <cell r="A15757">
            <v>393</v>
          </cell>
          <cell r="B15757" t="str">
            <v>Компот из апельсин</v>
          </cell>
          <cell r="C15757">
            <v>200</v>
          </cell>
          <cell r="D15757">
            <v>10.199999999999999</v>
          </cell>
        </row>
        <row r="15758">
          <cell r="A15758">
            <v>503</v>
          </cell>
          <cell r="B15758" t="str">
            <v>Груша свежая</v>
          </cell>
          <cell r="C15758">
            <v>86</v>
          </cell>
          <cell r="D15758">
            <v>18.809999999999999</v>
          </cell>
        </row>
        <row r="15759">
          <cell r="A15759">
            <v>6</v>
          </cell>
          <cell r="B15759" t="str">
            <v>Хлеб целебный</v>
          </cell>
          <cell r="C15759">
            <v>30</v>
          </cell>
          <cell r="D15759">
            <v>1.79</v>
          </cell>
          <cell r="G15759">
            <v>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39"/>
  <sheetViews>
    <sheetView showGridLines="0" tabSelected="1" zoomScaleNormal="100" workbookViewId="0">
      <selection activeCell="M12" sqref="M12"/>
    </sheetView>
  </sheetViews>
  <sheetFormatPr defaultColWidth="8" defaultRowHeight="14.25" x14ac:dyDescent="0.2"/>
  <cols>
    <col min="1" max="1" width="11.125" customWidth="1"/>
    <col min="2" max="2" width="10.5" customWidth="1"/>
    <col min="3" max="3" width="7.25" customWidth="1"/>
    <col min="4" max="4" width="37.875" customWidth="1"/>
    <col min="5" max="5" width="9.25" customWidth="1"/>
    <col min="7" max="7" width="12.25" customWidth="1"/>
    <col min="8" max="8" width="7" customWidth="1"/>
    <col min="9" max="9" width="7.125" customWidth="1"/>
    <col min="10" max="10" width="9.5" customWidth="1"/>
  </cols>
  <sheetData>
    <row r="1" spans="1:11" ht="15" x14ac:dyDescent="0.25">
      <c r="A1" t="s">
        <v>0</v>
      </c>
      <c r="B1" s="69" t="s">
        <v>1</v>
      </c>
      <c r="C1" s="69"/>
      <c r="D1" s="69"/>
      <c r="E1" t="s">
        <v>2</v>
      </c>
      <c r="F1" s="1"/>
      <c r="I1" t="s">
        <v>3</v>
      </c>
      <c r="J1" s="1" t="s">
        <v>34</v>
      </c>
    </row>
    <row r="2" spans="1:11" ht="7.5" customHeight="1" x14ac:dyDescent="0.2"/>
    <row r="3" spans="1:11" ht="15.75" thickBo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 ht="15" x14ac:dyDescent="0.25">
      <c r="A4" s="5" t="s">
        <v>14</v>
      </c>
      <c r="B4" s="6" t="s">
        <v>15</v>
      </c>
      <c r="C4" s="138">
        <f>'[1]завтраки  460 р.92 '!A515</f>
        <v>184</v>
      </c>
      <c r="D4" s="82" t="str">
        <f>'[1]завтраки  460 р.92 '!B515</f>
        <v>Каша гречневая  молочная с маслом</v>
      </c>
      <c r="E4" s="83">
        <v>210</v>
      </c>
      <c r="F4" s="83">
        <f>'[1]завтраки  460 р.92 '!D515</f>
        <v>28.26</v>
      </c>
      <c r="G4" s="84">
        <v>349</v>
      </c>
      <c r="H4" s="85">
        <v>9</v>
      </c>
      <c r="I4" s="85">
        <v>11</v>
      </c>
      <c r="J4" s="86">
        <v>35</v>
      </c>
      <c r="K4" s="7"/>
    </row>
    <row r="5" spans="1:11" x14ac:dyDescent="0.2">
      <c r="A5" s="8"/>
      <c r="B5" s="9"/>
      <c r="C5" s="139"/>
      <c r="D5" s="87"/>
      <c r="E5" s="88"/>
      <c r="F5" s="88"/>
      <c r="G5" s="88"/>
      <c r="H5" s="88"/>
      <c r="I5" s="88"/>
      <c r="J5" s="89"/>
      <c r="K5" s="7"/>
    </row>
    <row r="6" spans="1:11" ht="15" x14ac:dyDescent="0.25">
      <c r="A6" s="8"/>
      <c r="B6" s="10" t="s">
        <v>16</v>
      </c>
      <c r="C6" s="139">
        <f>'[1]завтраки  460 р.92 '!A516</f>
        <v>432</v>
      </c>
      <c r="D6" s="87" t="str">
        <f>'[1]завтраки  460 р.92 '!B516</f>
        <v>Кофейный напиток со сг. молоком</v>
      </c>
      <c r="E6" s="90">
        <v>200</v>
      </c>
      <c r="F6" s="90">
        <f>'[1]завтраки  460 р.92 '!D516</f>
        <v>15.68</v>
      </c>
      <c r="G6" s="91">
        <v>54</v>
      </c>
      <c r="H6" s="91">
        <v>0</v>
      </c>
      <c r="I6" s="91">
        <v>0</v>
      </c>
      <c r="J6" s="92">
        <v>14</v>
      </c>
      <c r="K6" s="7"/>
    </row>
    <row r="7" spans="1:11" ht="15" x14ac:dyDescent="0.25">
      <c r="A7" s="8"/>
      <c r="B7" s="10" t="s">
        <v>17</v>
      </c>
      <c r="C7" s="140">
        <f>'[1]завтраки  460 р.92 '!A517</f>
        <v>4</v>
      </c>
      <c r="D7" s="93" t="str">
        <f>'[1]завтраки  460 р.92 '!B517</f>
        <v>Бутерброд с маслом</v>
      </c>
      <c r="E7" s="67">
        <v>45</v>
      </c>
      <c r="F7" s="67">
        <f>'[1]завтраки  460 р.92 '!D517</f>
        <v>31.35</v>
      </c>
      <c r="G7" s="68">
        <v>54</v>
      </c>
      <c r="H7" s="68">
        <v>9</v>
      </c>
      <c r="I7" s="68">
        <v>7</v>
      </c>
      <c r="J7" s="94">
        <v>14</v>
      </c>
      <c r="K7" s="7"/>
    </row>
    <row r="8" spans="1:11" ht="15" x14ac:dyDescent="0.25">
      <c r="A8" s="8"/>
      <c r="B8" s="11" t="s">
        <v>18</v>
      </c>
      <c r="C8" s="141">
        <f>'[1]завтраки  460 р.92 '!A518</f>
        <v>502</v>
      </c>
      <c r="D8" s="95" t="str">
        <f>'[1]завтраки  460 р.92 '!B518</f>
        <v>Яблоко свежее</v>
      </c>
      <c r="E8" s="96">
        <v>100</v>
      </c>
      <c r="F8" s="96">
        <f>'[1]завтраки  460 р.92 '!D518</f>
        <v>16.71</v>
      </c>
      <c r="G8" s="68">
        <v>18</v>
      </c>
      <c r="H8" s="68">
        <v>0.2</v>
      </c>
      <c r="I8" s="68">
        <v>0</v>
      </c>
      <c r="J8" s="94">
        <v>5</v>
      </c>
      <c r="K8" s="7"/>
    </row>
    <row r="9" spans="1:11" ht="15" x14ac:dyDescent="0.25">
      <c r="A9" s="8"/>
      <c r="B9" s="10" t="s">
        <v>19</v>
      </c>
      <c r="C9" s="140"/>
      <c r="D9" s="93"/>
      <c r="E9" s="66"/>
      <c r="F9" s="66"/>
      <c r="G9" s="68"/>
      <c r="H9" s="68"/>
      <c r="I9" s="68"/>
      <c r="J9" s="94"/>
      <c r="K9" s="7"/>
    </row>
    <row r="10" spans="1:11" ht="15" thickBot="1" x14ac:dyDescent="0.25">
      <c r="A10" s="12"/>
      <c r="B10" s="13"/>
      <c r="C10" s="142"/>
      <c r="D10" s="71"/>
      <c r="E10" s="72"/>
      <c r="F10" s="72"/>
      <c r="G10" s="73"/>
      <c r="H10" s="73"/>
      <c r="I10" s="73"/>
      <c r="J10" s="74"/>
    </row>
    <row r="11" spans="1:11" ht="15" x14ac:dyDescent="0.25">
      <c r="A11" s="14" t="s">
        <v>20</v>
      </c>
      <c r="B11" s="15" t="s">
        <v>18</v>
      </c>
      <c r="C11" s="75"/>
      <c r="D11" s="76"/>
      <c r="E11" s="77"/>
      <c r="F11" s="78"/>
      <c r="G11" s="79"/>
      <c r="H11" s="79"/>
      <c r="I11" s="79"/>
      <c r="J11" s="80"/>
    </row>
    <row r="12" spans="1:11" x14ac:dyDescent="0.2">
      <c r="A12" s="8"/>
      <c r="B12" s="16"/>
      <c r="C12" s="17"/>
      <c r="D12" s="18"/>
      <c r="E12" s="19"/>
      <c r="F12" s="20"/>
      <c r="G12" s="21"/>
      <c r="H12" s="21"/>
      <c r="I12" s="21"/>
      <c r="J12" s="22"/>
    </row>
    <row r="13" spans="1:11" ht="15" thickBot="1" x14ac:dyDescent="0.25">
      <c r="A13" s="12"/>
      <c r="B13" s="23"/>
      <c r="C13" s="24"/>
      <c r="D13" s="25"/>
      <c r="E13" s="26"/>
      <c r="F13" s="27"/>
      <c r="G13" s="28"/>
      <c r="H13" s="28"/>
      <c r="I13" s="28"/>
      <c r="J13" s="29"/>
    </row>
    <row r="14" spans="1:11" ht="15" x14ac:dyDescent="0.25">
      <c r="A14" s="8" t="s">
        <v>21</v>
      </c>
      <c r="B14" s="30" t="s">
        <v>22</v>
      </c>
      <c r="C14" s="122">
        <f>'[1]обеды 1-4 класс. беспл. 100,14'!A15753</f>
        <v>521</v>
      </c>
      <c r="D14" s="130" t="str">
        <f>'[1]обеды 1-4 класс. беспл. 100,14'!B15753</f>
        <v>Помидор свежий</v>
      </c>
      <c r="E14" s="97">
        <f>'[1]обеды 1-4 класс. беспл. 100,14'!C15753</f>
        <v>60</v>
      </c>
      <c r="F14" s="98">
        <f>'[1]обеды 1-4 класс. беспл. 100,14'!D15753</f>
        <v>12</v>
      </c>
      <c r="G14" s="99">
        <v>22</v>
      </c>
      <c r="H14" s="100">
        <v>2</v>
      </c>
      <c r="I14" s="100">
        <v>0.2</v>
      </c>
      <c r="J14" s="101">
        <v>4</v>
      </c>
    </row>
    <row r="15" spans="1:11" ht="15" x14ac:dyDescent="0.25">
      <c r="A15" s="8"/>
      <c r="B15" s="31" t="s">
        <v>23</v>
      </c>
      <c r="C15" s="123">
        <f>'[1]обеды 1-4 класс. беспл. 100,14'!A15754</f>
        <v>76</v>
      </c>
      <c r="D15" s="131" t="str">
        <f>'[1]обеды 1-4 класс. беспл. 100,14'!B15754</f>
        <v>Борщ из свежей капусты и картофелем со сметаной</v>
      </c>
      <c r="E15" s="102">
        <f>'[1]обеды 1-4 класс. беспл. 100,14'!C15754</f>
        <v>260</v>
      </c>
      <c r="F15" s="103">
        <f>'[1]обеды 1-4 класс. беспл. 100,14'!D15754</f>
        <v>10.66</v>
      </c>
      <c r="G15" s="104">
        <v>118</v>
      </c>
      <c r="H15" s="105">
        <v>2</v>
      </c>
      <c r="I15" s="105">
        <v>7</v>
      </c>
      <c r="J15" s="106">
        <v>14</v>
      </c>
    </row>
    <row r="16" spans="1:11" ht="15" x14ac:dyDescent="0.25">
      <c r="A16" s="8"/>
      <c r="B16" s="31" t="s">
        <v>24</v>
      </c>
      <c r="C16" s="124">
        <f>'[1]обеды 1-4 класс. беспл. 100,14'!A15755</f>
        <v>272</v>
      </c>
      <c r="D16" s="132" t="str">
        <f>'[1]обеды 1-4 класс. беспл. 100,14'!B15755</f>
        <v>Котлета куриная</v>
      </c>
      <c r="E16" s="107">
        <f>'[1]обеды 1-4 класс. беспл. 100,14'!C15755</f>
        <v>90</v>
      </c>
      <c r="F16" s="108">
        <f>'[1]обеды 1-4 класс. беспл. 100,14'!D15755</f>
        <v>36.07</v>
      </c>
      <c r="G16" s="109">
        <v>265</v>
      </c>
      <c r="H16" s="110">
        <v>14</v>
      </c>
      <c r="I16" s="110">
        <v>13</v>
      </c>
      <c r="J16" s="111">
        <v>31</v>
      </c>
    </row>
    <row r="17" spans="1:11" ht="15" x14ac:dyDescent="0.25">
      <c r="A17" s="8"/>
      <c r="B17" s="31" t="s">
        <v>25</v>
      </c>
      <c r="C17" s="124">
        <f>'[1]обеды 1-4 класс. беспл. 100,14'!A15756</f>
        <v>181</v>
      </c>
      <c r="D17" s="133" t="str">
        <f>'[1]обеды 1-4 класс. беспл. 100,14'!B15756</f>
        <v>Пюре картофельное</v>
      </c>
      <c r="E17" s="116">
        <f>'[1]обеды 1-4 класс. беспл. 100,14'!C15756</f>
        <v>150</v>
      </c>
      <c r="F17" s="108">
        <f>'[1]обеды 1-4 класс. беспл. 100,14'!D15756</f>
        <v>10.61</v>
      </c>
      <c r="G17" s="109">
        <v>189</v>
      </c>
      <c r="H17" s="110">
        <v>4</v>
      </c>
      <c r="I17" s="110">
        <v>4</v>
      </c>
      <c r="J17" s="111">
        <v>35</v>
      </c>
    </row>
    <row r="18" spans="1:11" ht="15" x14ac:dyDescent="0.25">
      <c r="A18" s="8"/>
      <c r="B18" s="31" t="s">
        <v>26</v>
      </c>
      <c r="C18" s="125">
        <f>'[1]обеды 1-4 класс. беспл. 100,14'!A15757</f>
        <v>393</v>
      </c>
      <c r="D18" s="134" t="str">
        <f>'[1]обеды 1-4 класс. беспл. 100,14'!B15757</f>
        <v>Компот из апельсин</v>
      </c>
      <c r="E18" s="112">
        <f>'[1]обеды 1-4 класс. беспл. 100,14'!C15757</f>
        <v>200</v>
      </c>
      <c r="F18" s="103">
        <f>'[1]обеды 1-4 класс. беспл. 100,14'!D15757</f>
        <v>10.199999999999999</v>
      </c>
      <c r="G18" s="104">
        <v>68</v>
      </c>
      <c r="H18" s="105">
        <v>1</v>
      </c>
      <c r="I18" s="105">
        <v>0</v>
      </c>
      <c r="J18" s="106">
        <v>17</v>
      </c>
    </row>
    <row r="19" spans="1:11" ht="15" x14ac:dyDescent="0.25">
      <c r="A19" s="8"/>
      <c r="B19" s="31" t="s">
        <v>27</v>
      </c>
      <c r="C19" s="126"/>
      <c r="D19" s="126"/>
      <c r="E19" s="70"/>
      <c r="F19" s="65"/>
      <c r="G19" s="65"/>
      <c r="H19" s="65"/>
      <c r="I19" s="65"/>
      <c r="J19" s="81"/>
    </row>
    <row r="20" spans="1:11" ht="15" x14ac:dyDescent="0.25">
      <c r="A20" s="8"/>
      <c r="B20" s="31" t="s">
        <v>28</v>
      </c>
      <c r="C20" s="127">
        <f>'[1]обеды 1-4 класс. беспл. 100,14'!A15759</f>
        <v>6</v>
      </c>
      <c r="D20" s="132" t="str">
        <f>'[1]обеды 1-4 класс. беспл. 100,14'!B15759</f>
        <v>Хлеб целебный</v>
      </c>
      <c r="E20" s="107">
        <f>'[1]обеды 1-4 класс. беспл. 100,14'!C15759</f>
        <v>30</v>
      </c>
      <c r="F20" s="117">
        <f>'[1]обеды 1-4 класс. беспл. 100,14'!D15759</f>
        <v>1.79</v>
      </c>
      <c r="G20" s="109">
        <v>11</v>
      </c>
      <c r="H20" s="110">
        <v>0.1</v>
      </c>
      <c r="I20" s="110">
        <f>'[1]обеды 1-4 класс. беспл. 100,14'!G15759</f>
        <v>0</v>
      </c>
      <c r="J20" s="111">
        <v>3</v>
      </c>
    </row>
    <row r="21" spans="1:11" ht="15" x14ac:dyDescent="0.25">
      <c r="A21" s="8"/>
      <c r="B21" s="11" t="s">
        <v>18</v>
      </c>
      <c r="C21" s="128">
        <f>'[1]обеды 1-4 класс. беспл. 100,14'!A15758</f>
        <v>503</v>
      </c>
      <c r="D21" s="135" t="str">
        <f>'[1]обеды 1-4 класс. беспл. 100,14'!B15758</f>
        <v>Груша свежая</v>
      </c>
      <c r="E21" s="113">
        <f>'[1]обеды 1-4 класс. беспл. 100,14'!C15758</f>
        <v>86</v>
      </c>
      <c r="F21" s="90">
        <f>'[1]обеды 1-4 класс. беспл. 100,14'!D15758</f>
        <v>18.809999999999999</v>
      </c>
      <c r="G21" s="91">
        <v>32</v>
      </c>
      <c r="H21" s="114">
        <v>0.3</v>
      </c>
      <c r="I21" s="114">
        <v>0</v>
      </c>
      <c r="J21" s="115">
        <v>8</v>
      </c>
      <c r="K21" s="32"/>
    </row>
    <row r="22" spans="1:11" ht="15" thickBot="1" x14ac:dyDescent="0.25">
      <c r="A22" s="12"/>
      <c r="B22" s="23" t="s">
        <v>19</v>
      </c>
      <c r="C22" s="129"/>
      <c r="D22" s="136"/>
      <c r="E22" s="137"/>
      <c r="F22" s="118"/>
      <c r="G22" s="119"/>
      <c r="H22" s="120"/>
      <c r="I22" s="120"/>
      <c r="J22" s="121"/>
    </row>
    <row r="23" spans="1:11" ht="15" hidden="1" x14ac:dyDescent="0.25">
      <c r="A23" s="5" t="s">
        <v>29</v>
      </c>
      <c r="B23" s="33" t="s">
        <v>30</v>
      </c>
      <c r="C23" s="34"/>
      <c r="D23" s="35"/>
      <c r="E23" s="36"/>
      <c r="F23" s="37"/>
      <c r="G23" s="36"/>
      <c r="H23" s="38"/>
      <c r="I23" s="36"/>
      <c r="J23" s="39"/>
    </row>
    <row r="24" spans="1:11" ht="15" hidden="1" x14ac:dyDescent="0.25">
      <c r="A24" s="8"/>
      <c r="B24" s="40" t="s">
        <v>26</v>
      </c>
      <c r="C24" s="41"/>
      <c r="D24" s="42"/>
      <c r="E24" s="43"/>
      <c r="F24" s="44"/>
      <c r="G24" s="43"/>
      <c r="H24" s="45"/>
      <c r="I24" s="43"/>
      <c r="J24" s="46"/>
    </row>
    <row r="25" spans="1:11" hidden="1" x14ac:dyDescent="0.2">
      <c r="A25" s="8"/>
      <c r="B25" s="47"/>
      <c r="C25" s="47"/>
      <c r="D25" s="48"/>
      <c r="E25" s="49"/>
      <c r="F25" s="50"/>
      <c r="G25" s="49"/>
      <c r="H25" s="49"/>
      <c r="I25" s="49"/>
      <c r="J25" s="51"/>
    </row>
    <row r="26" spans="1:11" hidden="1" x14ac:dyDescent="0.2">
      <c r="A26" s="12"/>
      <c r="B26" s="52"/>
      <c r="C26" s="52"/>
      <c r="D26" s="53"/>
      <c r="E26" s="54"/>
      <c r="F26" s="55"/>
      <c r="G26" s="54"/>
      <c r="H26" s="54"/>
      <c r="I26" s="54"/>
      <c r="J26" s="56"/>
    </row>
    <row r="27" spans="1:11" ht="15" hidden="1" x14ac:dyDescent="0.25">
      <c r="A27" s="8" t="s">
        <v>31</v>
      </c>
      <c r="B27" s="57" t="s">
        <v>15</v>
      </c>
      <c r="C27" s="34"/>
      <c r="D27" s="35"/>
      <c r="E27" s="36"/>
      <c r="F27" s="37"/>
      <c r="G27" s="36"/>
      <c r="H27" s="36"/>
      <c r="I27" s="36"/>
      <c r="J27" s="39"/>
    </row>
    <row r="28" spans="1:11" ht="15" hidden="1" x14ac:dyDescent="0.25">
      <c r="A28" s="8"/>
      <c r="B28" s="58" t="s">
        <v>25</v>
      </c>
      <c r="C28" s="41"/>
      <c r="D28" s="42"/>
      <c r="E28" s="43"/>
      <c r="F28" s="44"/>
      <c r="G28" s="43"/>
      <c r="H28" s="43"/>
      <c r="I28" s="43"/>
      <c r="J28" s="46"/>
    </row>
    <row r="29" spans="1:11" ht="15" hidden="1" x14ac:dyDescent="0.25">
      <c r="A29" s="8"/>
      <c r="B29" s="58" t="s">
        <v>26</v>
      </c>
      <c r="C29" s="41"/>
      <c r="D29" s="42"/>
      <c r="E29" s="43"/>
      <c r="F29" s="44"/>
      <c r="G29" s="43"/>
      <c r="H29" s="43"/>
      <c r="I29" s="43"/>
      <c r="J29" s="46"/>
    </row>
    <row r="30" spans="1:11" ht="15" hidden="1" x14ac:dyDescent="0.25">
      <c r="A30" s="8"/>
      <c r="B30" s="58" t="s">
        <v>17</v>
      </c>
      <c r="C30" s="41"/>
      <c r="D30" s="42"/>
      <c r="E30" s="43"/>
      <c r="F30" s="44"/>
      <c r="G30" s="43"/>
      <c r="H30" s="43"/>
      <c r="I30" s="43"/>
      <c r="J30" s="46"/>
    </row>
    <row r="31" spans="1:11" hidden="1" x14ac:dyDescent="0.2">
      <c r="A31" s="8"/>
      <c r="B31" s="47"/>
      <c r="C31" s="47"/>
      <c r="D31" s="48"/>
      <c r="E31" s="49"/>
      <c r="F31" s="50"/>
      <c r="G31" s="49"/>
      <c r="H31" s="49"/>
      <c r="I31" s="49"/>
      <c r="J31" s="51"/>
    </row>
    <row r="32" spans="1:11" hidden="1" x14ac:dyDescent="0.2">
      <c r="A32" s="12"/>
      <c r="B32" s="52"/>
      <c r="C32" s="52"/>
      <c r="D32" s="53"/>
      <c r="E32" s="54"/>
      <c r="F32" s="55"/>
      <c r="G32" s="54"/>
      <c r="H32" s="54"/>
      <c r="I32" s="54"/>
      <c r="J32" s="56"/>
    </row>
    <row r="33" spans="1:10" ht="15" hidden="1" x14ac:dyDescent="0.25">
      <c r="A33" s="5" t="s">
        <v>32</v>
      </c>
      <c r="B33" s="33" t="s">
        <v>33</v>
      </c>
      <c r="C33" s="59"/>
      <c r="D33" s="60"/>
      <c r="E33" s="61"/>
      <c r="F33" s="62"/>
      <c r="G33" s="61"/>
      <c r="H33" s="61"/>
      <c r="I33" s="61"/>
      <c r="J33" s="63"/>
    </row>
    <row r="34" spans="1:10" ht="15" hidden="1" x14ac:dyDescent="0.25">
      <c r="A34" s="8"/>
      <c r="B34" s="40" t="s">
        <v>30</v>
      </c>
      <c r="C34" s="34"/>
      <c r="D34" s="35"/>
      <c r="E34" s="36"/>
      <c r="F34" s="37"/>
      <c r="G34" s="36"/>
      <c r="H34" s="36"/>
      <c r="I34" s="36"/>
      <c r="J34" s="39"/>
    </row>
    <row r="35" spans="1:10" ht="15" hidden="1" x14ac:dyDescent="0.25">
      <c r="A35" s="8"/>
      <c r="B35" s="40" t="s">
        <v>26</v>
      </c>
      <c r="C35" s="41"/>
      <c r="D35" s="42"/>
      <c r="E35" s="43"/>
      <c r="F35" s="44"/>
      <c r="G35" s="43"/>
      <c r="H35" s="43"/>
      <c r="I35" s="43"/>
      <c r="J35" s="46"/>
    </row>
    <row r="36" spans="1:10" ht="15" hidden="1" x14ac:dyDescent="0.25">
      <c r="A36" s="8"/>
      <c r="B36" s="64" t="s">
        <v>18</v>
      </c>
      <c r="C36" s="47"/>
      <c r="D36" s="48"/>
      <c r="E36" s="49"/>
      <c r="F36" s="50"/>
      <c r="G36" s="49"/>
      <c r="H36" s="49"/>
      <c r="I36" s="49"/>
      <c r="J36" s="51"/>
    </row>
    <row r="37" spans="1:10" hidden="1" x14ac:dyDescent="0.2">
      <c r="A37" s="8"/>
      <c r="B37" s="47"/>
      <c r="C37" s="47"/>
      <c r="D37" s="48"/>
      <c r="E37" s="49"/>
      <c r="F37" s="50"/>
      <c r="G37" s="49"/>
      <c r="H37" s="49"/>
      <c r="I37" s="49"/>
      <c r="J37" s="51"/>
    </row>
    <row r="38" spans="1:10" hidden="1" x14ac:dyDescent="0.2">
      <c r="A38" s="12"/>
      <c r="B38" s="52"/>
      <c r="C38" s="52"/>
      <c r="D38" s="53"/>
      <c r="E38" s="54"/>
      <c r="F38" s="55"/>
      <c r="G38" s="54"/>
      <c r="H38" s="54"/>
      <c r="I38" s="54"/>
      <c r="J38" s="56"/>
    </row>
    <row r="39" spans="1:10" x14ac:dyDescent="0.2">
      <c r="G39" s="7"/>
      <c r="H39" s="7"/>
      <c r="I39" s="7"/>
      <c r="J39" s="7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Buh</cp:lastModifiedBy>
  <cp:revision>4</cp:revision>
  <dcterms:created xsi:type="dcterms:W3CDTF">2015-06-05T18:19:34Z</dcterms:created>
  <dcterms:modified xsi:type="dcterms:W3CDTF">2025-10-28T08:02:11Z</dcterms:modified>
  <dc:language>ru-RU</dc:language>
</cp:coreProperties>
</file>