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"/>
    </mc:Choice>
  </mc:AlternateContent>
  <bookViews>
    <workbookView xWindow="0" yWindow="0" windowWidth="16380" windowHeight="8190" tabRatio="500"/>
  </bookViews>
  <sheets>
    <sheet name="бесплатное пит-ие 1-4 кл. " sheetId="1" r:id="rId1"/>
  </sheets>
  <externalReferences>
    <externalReference r:id="rId2"/>
  </externalReferenc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  <c r="G13" i="1"/>
  <c r="G14" i="1"/>
  <c r="G16" i="1"/>
  <c r="G18" i="1"/>
  <c r="G19" i="1"/>
  <c r="H12" i="1"/>
  <c r="I12" i="1"/>
  <c r="J12" i="1"/>
  <c r="H13" i="1"/>
  <c r="I13" i="1"/>
  <c r="J13" i="1"/>
  <c r="H14" i="1"/>
  <c r="I14" i="1"/>
  <c r="J14" i="1"/>
  <c r="H16" i="1"/>
  <c r="I16" i="1"/>
  <c r="J16" i="1"/>
  <c r="H18" i="1"/>
  <c r="I18" i="1"/>
  <c r="J18" i="1"/>
  <c r="H19" i="1"/>
  <c r="I19" i="1"/>
  <c r="J19" i="1"/>
  <c r="C12" i="1"/>
  <c r="D12" i="1"/>
  <c r="E12" i="1"/>
  <c r="F12" i="1"/>
  <c r="C13" i="1"/>
  <c r="D13" i="1"/>
  <c r="E13" i="1"/>
  <c r="F13" i="1"/>
  <c r="C14" i="1"/>
  <c r="D14" i="1"/>
  <c r="E14" i="1"/>
  <c r="F14" i="1"/>
  <c r="C16" i="1"/>
  <c r="D16" i="1"/>
  <c r="E16" i="1"/>
  <c r="F16" i="1"/>
  <c r="C18" i="1"/>
  <c r="D18" i="1"/>
  <c r="E18" i="1"/>
  <c r="F18" i="1"/>
  <c r="C19" i="1"/>
  <c r="D19" i="1"/>
  <c r="E19" i="1"/>
  <c r="F19" i="1"/>
  <c r="G5" i="1"/>
  <c r="G6" i="1"/>
  <c r="G7" i="1"/>
  <c r="G8" i="1"/>
  <c r="H5" i="1"/>
  <c r="I5" i="1"/>
  <c r="J5" i="1"/>
  <c r="H6" i="1"/>
  <c r="I6" i="1"/>
  <c r="J6" i="1"/>
  <c r="H7" i="1"/>
  <c r="I7" i="1"/>
  <c r="J7" i="1"/>
  <c r="H8" i="1"/>
  <c r="I8" i="1"/>
  <c r="J8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</calcChain>
</file>

<file path=xl/sharedStrings.xml><?xml version="1.0" encoding="utf-8"?>
<sst xmlns="http://schemas.openxmlformats.org/spreadsheetml/2006/main" count="30" uniqueCount="29">
  <si>
    <t>Школа</t>
  </si>
  <si>
    <t>МОУ "СОШ№6"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</si>
  <si>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</si>
  <si>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</si>
  <si>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</si>
  <si>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</si>
  <si>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</si>
  <si>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</si>
  <si>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</si>
  <si>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</si>
  <si>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Каклл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</si>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</sst>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Cyr"/>
      <charset val="204"/>
    </font>
    <font>
      <sz val="11"/>
      <color rgb="FF000000"/>
      <name val="Calibri"/>
      <family val="2"/>
      <charset val="1"/>
    </font>
    <font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4" fillId="3" borderId="6" xfId="0" applyFont="1" applyFill="1" applyBorder="1" applyAlignment="1"/>
    <xf numFmtId="0" fontId="5" fillId="3" borderId="7" xfId="0" applyFont="1" applyFill="1" applyBorder="1" applyAlignment="1">
      <alignment wrapText="1"/>
    </xf>
    <xf numFmtId="49" fontId="5" fillId="3" borderId="7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3" fillId="0" borderId="16" xfId="0" applyFont="1" applyBorder="1"/>
    <xf numFmtId="0" fontId="0" fillId="0" borderId="17" xfId="0" applyBorder="1" applyAlignment="1">
      <alignment horizontal="center"/>
    </xf>
    <xf numFmtId="1" fontId="3" fillId="0" borderId="18" xfId="0" applyNumberFormat="1" applyFont="1" applyBorder="1" applyAlignment="1" applyProtection="1">
      <alignment horizontal="center"/>
    </xf>
    <xf numFmtId="1" fontId="3" fillId="0" borderId="19" xfId="0" applyNumberFormat="1" applyFont="1" applyBorder="1" applyAlignment="1" applyProtection="1">
      <alignment horizontal="center"/>
    </xf>
    <xf numFmtId="0" fontId="3" fillId="0" borderId="11" xfId="0" applyFont="1" applyBorder="1"/>
    <xf numFmtId="0" fontId="0" fillId="0" borderId="13" xfId="0" applyBorder="1"/>
    <xf numFmtId="0" fontId="3" fillId="0" borderId="14" xfId="0" applyFont="1" applyBorder="1" applyProtection="1">
      <protection locked="0"/>
    </xf>
    <xf numFmtId="0" fontId="3" fillId="0" borderId="20" xfId="0" applyFont="1" applyBorder="1"/>
    <xf numFmtId="0" fontId="3" fillId="0" borderId="21" xfId="0" applyFont="1" applyBorder="1" applyProtection="1">
      <protection locked="0"/>
    </xf>
    <xf numFmtId="0" fontId="3" fillId="0" borderId="24" xfId="0" applyFont="1" applyBorder="1"/>
    <xf numFmtId="0" fontId="7" fillId="0" borderId="25" xfId="0" applyFont="1" applyBorder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3" borderId="26" xfId="0" applyFont="1" applyFill="1" applyBorder="1" applyAlignment="1"/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8" fillId="3" borderId="26" xfId="0" applyFont="1" applyFill="1" applyBorder="1" applyAlignment="1">
      <alignment horizontal="right" vertical="center"/>
    </xf>
    <xf numFmtId="0" fontId="7" fillId="0" borderId="26" xfId="0" applyFont="1" applyBorder="1"/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7" fillId="0" borderId="27" xfId="0" applyFont="1" applyBorder="1"/>
    <xf numFmtId="2" fontId="6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left"/>
    </xf>
    <xf numFmtId="0" fontId="0" fillId="0" borderId="28" xfId="0" applyBorder="1"/>
    <xf numFmtId="0" fontId="0" fillId="0" borderId="27" xfId="0" applyBorder="1"/>
    <xf numFmtId="0" fontId="0" fillId="0" borderId="21" xfId="0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wrapText="1"/>
      <protection locked="0"/>
    </xf>
    <xf numFmtId="1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49" fontId="0" fillId="0" borderId="1" xfId="0" applyNumberFormat="1" applyBorder="1" applyAlignment="1">
      <alignment horizontal="center"/>
    </xf>
    <xf numFmtId="0" fontId="5" fillId="3" borderId="26" xfId="0" applyFont="1" applyFill="1" applyBorder="1" applyAlignment="1">
      <alignment wrapText="1"/>
    </xf>
    <xf numFmtId="49" fontId="5" fillId="3" borderId="26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89;&#1072;&#1081;&#1090;&#1072;/&#1052;&#1045;&#1053;&#107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и  410 р.82 "/>
      <sheetName val="завтраки льгот. 300 р. "/>
      <sheetName val="обеды платн 446 р.89,2"/>
      <sheetName val="обеды льготник 320 р."/>
      <sheetName val="обеды 1-4 класс. беспл. 91,29"/>
      <sheetName val="обеды мобилиз 115"/>
      <sheetName val="меню учителям"/>
      <sheetName val="ЦОКО меню"/>
    </sheetNames>
    <sheetDataSet>
      <sheetData sheetId="0">
        <row r="11195">
          <cell r="A11195">
            <v>184</v>
          </cell>
          <cell r="B11195" t="str">
            <v>Каша ячневая молочная с маслом</v>
          </cell>
          <cell r="C11195" t="str">
            <v>10/200</v>
          </cell>
          <cell r="D11195">
            <v>19.239999999999998</v>
          </cell>
          <cell r="F11195">
            <v>14.2</v>
          </cell>
          <cell r="G11195">
            <v>5.3</v>
          </cell>
          <cell r="H11195">
            <v>35.299999999999997</v>
          </cell>
          <cell r="I11195">
            <v>212.6</v>
          </cell>
        </row>
        <row r="11196">
          <cell r="A11196">
            <v>430</v>
          </cell>
          <cell r="B11196" t="str">
            <v>Чай с сахаром</v>
          </cell>
          <cell r="C11196">
            <v>215</v>
          </cell>
          <cell r="D11196">
            <v>2</v>
          </cell>
          <cell r="F11196">
            <v>0</v>
          </cell>
          <cell r="G11196">
            <v>0</v>
          </cell>
          <cell r="H11196">
            <v>13.7</v>
          </cell>
          <cell r="I11196">
            <v>53.9</v>
          </cell>
        </row>
        <row r="11197">
          <cell r="A11197">
            <v>4</v>
          </cell>
          <cell r="B11197" t="str">
            <v>Бутерброд с маслом</v>
          </cell>
          <cell r="C11197" t="str">
            <v>60</v>
          </cell>
          <cell r="D11197">
            <v>18.14</v>
          </cell>
          <cell r="F11197">
            <v>2.2999999999999998</v>
          </cell>
          <cell r="G11197">
            <v>11.7</v>
          </cell>
          <cell r="H11197">
            <v>13.8</v>
          </cell>
          <cell r="I11197">
            <v>169.9</v>
          </cell>
        </row>
        <row r="11198">
          <cell r="A11198">
            <v>503</v>
          </cell>
          <cell r="B11198" t="str">
            <v>Апельсин свежий</v>
          </cell>
          <cell r="C11198">
            <v>102</v>
          </cell>
          <cell r="D11198">
            <v>42.62</v>
          </cell>
          <cell r="F11198">
            <v>0.91800000000000015</v>
          </cell>
          <cell r="G11198">
            <v>0.20400000000000001</v>
          </cell>
          <cell r="H11198">
            <v>8.2620000000000005</v>
          </cell>
          <cell r="I11198">
            <v>43.86</v>
          </cell>
        </row>
      </sheetData>
      <sheetData sheetId="1"/>
      <sheetData sheetId="2"/>
      <sheetData sheetId="3"/>
      <sheetData sheetId="4">
        <row r="13233">
          <cell r="A13233">
            <v>522</v>
          </cell>
          <cell r="B13233" t="str">
            <v>Огурец свежий</v>
          </cell>
          <cell r="C13233">
            <v>60</v>
          </cell>
          <cell r="D13233">
            <v>12</v>
          </cell>
          <cell r="F13233">
            <v>1.8</v>
          </cell>
          <cell r="G13233">
            <v>0.2</v>
          </cell>
          <cell r="H13233">
            <v>3.6</v>
          </cell>
          <cell r="I13233">
            <v>21.78</v>
          </cell>
        </row>
        <row r="13234">
          <cell r="A13234">
            <v>99</v>
          </cell>
          <cell r="B13234" t="str">
            <v xml:space="preserve">Суп картофельный с горохом </v>
          </cell>
          <cell r="C13234">
            <v>250</v>
          </cell>
          <cell r="D13234">
            <v>4.3099999999999996</v>
          </cell>
          <cell r="F13234">
            <v>8.8000000000000007</v>
          </cell>
          <cell r="G13234">
            <v>7.2</v>
          </cell>
          <cell r="H13234">
            <v>20.8</v>
          </cell>
          <cell r="I13234">
            <v>176.4</v>
          </cell>
        </row>
        <row r="13235">
          <cell r="A13235">
            <v>265</v>
          </cell>
          <cell r="B13235" t="str">
            <v>Плов из говядины</v>
          </cell>
          <cell r="C13235">
            <v>150</v>
          </cell>
          <cell r="D13235">
            <v>27.32</v>
          </cell>
          <cell r="F13235">
            <v>12.2</v>
          </cell>
          <cell r="G13235">
            <v>16.2</v>
          </cell>
          <cell r="H13235">
            <v>35.200000000000003</v>
          </cell>
          <cell r="I13235">
            <v>247.89</v>
          </cell>
        </row>
        <row r="13236">
          <cell r="A13236">
            <v>438</v>
          </cell>
          <cell r="B13236" t="str">
            <v>Компот из св яблок</v>
          </cell>
          <cell r="C13236">
            <v>200</v>
          </cell>
          <cell r="D13236">
            <v>6.72</v>
          </cell>
          <cell r="F13236">
            <v>0.4</v>
          </cell>
          <cell r="G13236">
            <v>0</v>
          </cell>
          <cell r="H13236">
            <v>44.2</v>
          </cell>
          <cell r="I13236">
            <v>170</v>
          </cell>
        </row>
        <row r="13237">
          <cell r="A13237">
            <v>6</v>
          </cell>
          <cell r="B13237" t="str">
            <v>Хлеб целебный</v>
          </cell>
          <cell r="C13237">
            <v>30</v>
          </cell>
          <cell r="D13237">
            <v>1.45</v>
          </cell>
          <cell r="F13237">
            <v>0.1</v>
          </cell>
          <cell r="G13237">
            <v>0</v>
          </cell>
          <cell r="H13237">
            <v>2.7</v>
          </cell>
          <cell r="I13237">
            <v>10.925000000000001</v>
          </cell>
        </row>
        <row r="13238">
          <cell r="A13238">
            <v>503</v>
          </cell>
          <cell r="B13238" t="str">
            <v>Апельсин свежий</v>
          </cell>
          <cell r="C13238">
            <v>100</v>
          </cell>
          <cell r="D13238">
            <v>39.49</v>
          </cell>
          <cell r="F13238">
            <v>0.90000000000000013</v>
          </cell>
          <cell r="G13238">
            <v>0.2</v>
          </cell>
          <cell r="H13238">
            <v>8.1</v>
          </cell>
          <cell r="I13238">
            <v>43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0"/>
  <sheetViews>
    <sheetView showGridLines="0" showRowColHeaders="0" tabSelected="1" zoomScaleNormal="100" workbookViewId="0">
      <selection activeCell="N10" sqref="N10"/>
    </sheetView>
  </sheetViews>
  <sheetFormatPr defaultColWidth="8" defaultRowHeight="14.25" x14ac:dyDescent="0.2"/>
  <cols>
    <col min="1" max="1" width="11.125" customWidth="1"/>
    <col min="2" max="2" width="10.5" customWidth="1"/>
    <col min="3" max="3" width="7.25" customWidth="1"/>
    <col min="4" max="4" width="37.875" customWidth="1"/>
    <col min="5" max="5" width="9.25" customWidth="1"/>
    <col min="7" max="7" width="12.25" customWidth="1"/>
    <col min="8" max="8" width="7" customWidth="1"/>
    <col min="9" max="9" width="7.125" customWidth="1"/>
    <col min="10" max="10" width="9.5" customWidth="1"/>
  </cols>
  <sheetData>
    <row r="1" spans="1:11" ht="15" x14ac:dyDescent="0.25">
      <c r="A1" t="s">
        <v>0</v>
      </c>
      <c r="B1" s="52" t="s">
        <v>1</v>
      </c>
      <c r="C1" s="52"/>
      <c r="D1" s="52"/>
      <c r="E1" t="s">
        <v>2</v>
      </c>
      <c r="F1" s="1"/>
      <c r="I1" t="s">
        <v>3</v>
      </c>
      <c r="J1" s="2">
        <v>45440</v>
      </c>
    </row>
    <row r="2" spans="1:11" ht="7.5" customHeight="1" x14ac:dyDescent="0.2"/>
    <row r="3" spans="1:11" ht="15" x14ac:dyDescent="0.25">
      <c r="A3" s="3" t="s">
        <v>4</v>
      </c>
      <c r="B3" s="4" t="s">
        <v>5</v>
      </c>
      <c r="C3" s="5" t="s">
        <v>6</v>
      </c>
      <c r="D3" s="4" t="s">
        <v>7</v>
      </c>
      <c r="E3" s="5" t="s">
        <v>8</v>
      </c>
      <c r="F3" s="4" t="s">
        <v>9</v>
      </c>
      <c r="G3" s="6" t="s">
        <v>10</v>
      </c>
      <c r="H3" s="4" t="s">
        <v>11</v>
      </c>
      <c r="I3" s="5" t="s">
        <v>12</v>
      </c>
      <c r="J3" s="4" t="s">
        <v>13</v>
      </c>
    </row>
    <row r="4" spans="1:11" ht="15.75" thickBot="1" x14ac:dyDescent="0.3">
      <c r="A4" s="7" t="s">
        <v>14</v>
      </c>
      <c r="C4" s="8"/>
      <c r="D4" s="9"/>
      <c r="E4" s="10"/>
      <c r="F4" s="11"/>
      <c r="G4" s="12"/>
      <c r="H4" s="12"/>
      <c r="I4" s="12"/>
      <c r="J4" s="13"/>
    </row>
    <row r="5" spans="1:11" ht="15" x14ac:dyDescent="0.25">
      <c r="A5" s="14"/>
      <c r="B5" s="53" t="s">
        <v>15</v>
      </c>
      <c r="C5" s="56">
        <f>'[1]завтраки  410 р.82 '!A11195</f>
        <v>184</v>
      </c>
      <c r="D5" s="59" t="str">
        <f>'[1]завтраки  410 р.82 '!B11195</f>
        <v>Каша ячневая молочная с маслом</v>
      </c>
      <c r="E5" s="56" t="str">
        <f>'[1]завтраки  410 р.82 '!C11195</f>
        <v>10/200</v>
      </c>
      <c r="F5" s="16">
        <f>'[1]завтраки  410 р.82 '!D11195</f>
        <v>19.239999999999998</v>
      </c>
      <c r="G5" s="18">
        <f>'[1]завтраки  410 р.82 '!I11195</f>
        <v>212.6</v>
      </c>
      <c r="H5" s="19">
        <f>'[1]завтраки  410 р.82 '!F11195</f>
        <v>14.2</v>
      </c>
      <c r="I5" s="19">
        <f>'[1]завтраки  410 р.82 '!G11195</f>
        <v>5.3</v>
      </c>
      <c r="J5" s="20">
        <f>'[1]завтраки  410 р.82 '!H11195</f>
        <v>35.299999999999997</v>
      </c>
    </row>
    <row r="6" spans="1:11" ht="15" x14ac:dyDescent="0.25">
      <c r="A6" s="14"/>
      <c r="B6" s="54" t="s">
        <v>16</v>
      </c>
      <c r="C6" s="45">
        <f>'[1]завтраки  410 р.82 '!A11196</f>
        <v>430</v>
      </c>
      <c r="D6" s="60" t="str">
        <f>'[1]завтраки  410 р.82 '!B11196</f>
        <v>Чай с сахаром</v>
      </c>
      <c r="E6" s="45">
        <f>'[1]завтраки  410 р.82 '!C11196</f>
        <v>215</v>
      </c>
      <c r="F6" s="21">
        <f>'[1]завтраки  410 р.82 '!D11196</f>
        <v>2</v>
      </c>
      <c r="G6" s="23">
        <f>'[1]завтраки  410 р.82 '!I11196</f>
        <v>53.9</v>
      </c>
      <c r="H6" s="24">
        <f>'[1]завтраки  410 р.82 '!F11196</f>
        <v>0</v>
      </c>
      <c r="I6" s="24">
        <f>'[1]завтраки  410 р.82 '!G11196</f>
        <v>0</v>
      </c>
      <c r="J6" s="25">
        <f>'[1]завтраки  410 р.82 '!H11196</f>
        <v>13.7</v>
      </c>
    </row>
    <row r="7" spans="1:11" ht="15" x14ac:dyDescent="0.25">
      <c r="A7" s="14"/>
      <c r="B7" s="54" t="s">
        <v>17</v>
      </c>
      <c r="C7" s="57">
        <f>'[1]завтраки  410 р.82 '!A11197</f>
        <v>4</v>
      </c>
      <c r="D7" s="61" t="str">
        <f>'[1]завтраки  410 р.82 '!B11197</f>
        <v>Бутерброд с маслом</v>
      </c>
      <c r="E7" s="57" t="str">
        <f>'[1]завтраки  410 р.82 '!C11197</f>
        <v>60</v>
      </c>
      <c r="F7" s="27">
        <f>'[1]завтраки  410 р.82 '!D11197</f>
        <v>18.14</v>
      </c>
      <c r="G7" s="28">
        <f>'[1]завтраки  410 р.82 '!I11197</f>
        <v>169.9</v>
      </c>
      <c r="H7" s="28">
        <f>'[1]завтраки  410 р.82 '!F11197</f>
        <v>2.2999999999999998</v>
      </c>
      <c r="I7" s="28">
        <f>'[1]завтраки  410 р.82 '!G11197</f>
        <v>11.7</v>
      </c>
      <c r="J7" s="29">
        <f>'[1]завтраки  410 р.82 '!H11197</f>
        <v>13.8</v>
      </c>
    </row>
    <row r="8" spans="1:11" ht="15.75" thickBot="1" x14ac:dyDescent="0.3">
      <c r="A8" s="26"/>
      <c r="B8" s="55" t="s">
        <v>18</v>
      </c>
      <c r="C8" s="58">
        <f>'[1]завтраки  410 р.82 '!A11198</f>
        <v>503</v>
      </c>
      <c r="D8" s="62" t="str">
        <f>'[1]завтраки  410 р.82 '!B11198</f>
        <v>Апельсин свежий</v>
      </c>
      <c r="E8" s="58">
        <f>'[1]завтраки  410 р.82 '!C11198</f>
        <v>102</v>
      </c>
      <c r="F8" s="63">
        <f>'[1]завтраки  410 р.82 '!D11198</f>
        <v>42.62</v>
      </c>
      <c r="G8" s="64">
        <f>'[1]завтраки  410 р.82 '!I11198</f>
        <v>43.86</v>
      </c>
      <c r="H8" s="65">
        <f>'[1]завтраки  410 р.82 '!F11198</f>
        <v>0.91800000000000015</v>
      </c>
      <c r="I8" s="65">
        <f>'[1]завтраки  410 р.82 '!G11198</f>
        <v>0.20400000000000001</v>
      </c>
      <c r="J8" s="66">
        <f>'[1]завтраки  410 р.82 '!H11198</f>
        <v>8.2620000000000005</v>
      </c>
    </row>
    <row r="9" spans="1:11" ht="15" x14ac:dyDescent="0.25">
      <c r="A9" s="15" t="s">
        <v>19</v>
      </c>
      <c r="B9" s="30"/>
      <c r="C9" s="17"/>
      <c r="D9" s="17"/>
      <c r="E9" s="17"/>
      <c r="F9" s="17"/>
      <c r="G9" s="17"/>
      <c r="H9" s="17"/>
      <c r="I9" s="17"/>
      <c r="J9" s="31"/>
    </row>
    <row r="10" spans="1:11" ht="15" x14ac:dyDescent="0.25">
      <c r="A10" s="14"/>
      <c r="B10" s="32"/>
    </row>
    <row r="11" spans="1:11" ht="16.5" thickBot="1" x14ac:dyDescent="0.3">
      <c r="A11" s="33"/>
      <c r="B11" s="34"/>
      <c r="C11" s="50"/>
      <c r="D11" s="67"/>
      <c r="E11" s="68"/>
      <c r="F11" s="51"/>
      <c r="G11" s="68"/>
      <c r="H11" s="68"/>
      <c r="I11" s="68"/>
      <c r="J11" s="69"/>
    </row>
    <row r="12" spans="1:11" ht="15" x14ac:dyDescent="0.25">
      <c r="A12" s="35" t="s">
        <v>20</v>
      </c>
      <c r="B12" s="35" t="s">
        <v>21</v>
      </c>
      <c r="C12" s="36">
        <f>'[1]обеды 1-4 класс. беспл. 91,29'!A13233</f>
        <v>522</v>
      </c>
      <c r="D12" s="59" t="str">
        <f>'[1]обеды 1-4 класс. беспл. 91,29'!B13233</f>
        <v>Огурец свежий</v>
      </c>
      <c r="E12" s="56">
        <f>'[1]обеды 1-4 класс. беспл. 91,29'!C13233</f>
        <v>60</v>
      </c>
      <c r="F12" s="74">
        <f>'[1]обеды 1-4 класс. беспл. 91,29'!D13233</f>
        <v>12</v>
      </c>
      <c r="G12" s="75">
        <f>'[1]обеды 1-4 класс. беспл. 91,29'!I13233</f>
        <v>21.78</v>
      </c>
      <c r="H12" s="37">
        <f>'[1]обеды 1-4 класс. беспл. 91,29'!F13233</f>
        <v>1.8</v>
      </c>
      <c r="I12" s="37">
        <f>'[1]обеды 1-4 класс. беспл. 91,29'!G13233</f>
        <v>0.2</v>
      </c>
      <c r="J12" s="38">
        <f>'[1]обеды 1-4 класс. беспл. 91,29'!H13233</f>
        <v>3.6</v>
      </c>
    </row>
    <row r="13" spans="1:11" ht="15" x14ac:dyDescent="0.25">
      <c r="A13" s="14"/>
      <c r="B13" s="14" t="s">
        <v>22</v>
      </c>
      <c r="C13" s="39">
        <f>'[1]обеды 1-4 класс. беспл. 91,29'!A13234</f>
        <v>99</v>
      </c>
      <c r="D13" s="71" t="str">
        <f>'[1]обеды 1-4 класс. беспл. 91,29'!B13234</f>
        <v xml:space="preserve">Суп картофельный с горохом </v>
      </c>
      <c r="E13" s="72">
        <f>'[1]обеды 1-4 класс. беспл. 91,29'!C13234</f>
        <v>250</v>
      </c>
      <c r="F13" s="76">
        <f>'[1]обеды 1-4 класс. беспл. 91,29'!D13234</f>
        <v>4.3099999999999996</v>
      </c>
      <c r="G13" s="70">
        <f>'[1]обеды 1-4 класс. беспл. 91,29'!I13234</f>
        <v>176.4</v>
      </c>
      <c r="H13" s="40">
        <f>'[1]обеды 1-4 класс. беспл. 91,29'!F13234</f>
        <v>8.8000000000000007</v>
      </c>
      <c r="I13" s="40">
        <f>'[1]обеды 1-4 класс. беспл. 91,29'!G13234</f>
        <v>7.2</v>
      </c>
      <c r="J13" s="41">
        <f>'[1]обеды 1-4 класс. беспл. 91,29'!H13234</f>
        <v>20.8</v>
      </c>
    </row>
    <row r="14" spans="1:11" ht="15" x14ac:dyDescent="0.25">
      <c r="A14" s="14"/>
      <c r="B14" s="14" t="s">
        <v>23</v>
      </c>
      <c r="C14" s="42">
        <f>'[1]обеды 1-4 класс. беспл. 91,29'!A13235</f>
        <v>265</v>
      </c>
      <c r="D14" s="71" t="str">
        <f>'[1]обеды 1-4 класс. беспл. 91,29'!B13235</f>
        <v>Плов из говядины</v>
      </c>
      <c r="E14" s="73">
        <f>'[1]обеды 1-4 класс. беспл. 91,29'!C13235</f>
        <v>150</v>
      </c>
      <c r="F14" s="76">
        <f>'[1]обеды 1-4 класс. беспл. 91,29'!D13235</f>
        <v>27.32</v>
      </c>
      <c r="G14" s="70">
        <f>'[1]обеды 1-4 класс. беспл. 91,29'!I13235</f>
        <v>247.89</v>
      </c>
      <c r="H14" s="40">
        <f>'[1]обеды 1-4 класс. беспл. 91,29'!F13235</f>
        <v>12.2</v>
      </c>
      <c r="I14" s="40">
        <f>'[1]обеды 1-4 класс. беспл. 91,29'!G13235</f>
        <v>16.2</v>
      </c>
      <c r="J14" s="41">
        <f>'[1]обеды 1-4 класс. беспл. 91,29'!H13235</f>
        <v>35.200000000000003</v>
      </c>
    </row>
    <row r="15" spans="1:11" ht="15" x14ac:dyDescent="0.25">
      <c r="A15" s="14"/>
      <c r="B15" s="14" t="s">
        <v>24</v>
      </c>
      <c r="C15" s="44"/>
      <c r="D15" s="44"/>
      <c r="E15" s="44"/>
      <c r="F15" s="21"/>
      <c r="G15" s="22"/>
      <c r="H15" s="22"/>
      <c r="I15" s="22"/>
      <c r="J15" s="79"/>
    </row>
    <row r="16" spans="1:11" ht="15" x14ac:dyDescent="0.25">
      <c r="A16" s="14"/>
      <c r="B16" s="14" t="s">
        <v>25</v>
      </c>
      <c r="C16" s="43">
        <f>'[1]обеды 1-4 класс. беспл. 91,29'!A13236</f>
        <v>438</v>
      </c>
      <c r="D16" s="44" t="str">
        <f>'[1]обеды 1-4 класс. беспл. 91,29'!B13236</f>
        <v>Компот из св яблок</v>
      </c>
      <c r="E16" s="45">
        <f>'[1]обеды 1-4 класс. беспл. 91,29'!C13236</f>
        <v>200</v>
      </c>
      <c r="F16" s="77">
        <f>'[1]обеды 1-4 класс. беспл. 91,29'!D13236</f>
        <v>6.72</v>
      </c>
      <c r="G16" s="70">
        <f>'[1]обеды 1-4 класс. беспл. 91,29'!I13236</f>
        <v>170</v>
      </c>
      <c r="H16" s="40">
        <f>'[1]обеды 1-4 класс. беспл. 91,29'!F13236</f>
        <v>0.4</v>
      </c>
      <c r="I16" s="40">
        <f>'[1]обеды 1-4 класс. беспл. 91,29'!G13236</f>
        <v>0</v>
      </c>
      <c r="J16" s="41">
        <f>'[1]обеды 1-4 класс. беспл. 91,29'!H13236</f>
        <v>44.2</v>
      </c>
      <c r="K16" s="46"/>
    </row>
    <row r="17" spans="1:10" ht="15" x14ac:dyDescent="0.25">
      <c r="A17" s="14"/>
      <c r="B17" s="14" t="s">
        <v>26</v>
      </c>
      <c r="C17" s="44"/>
      <c r="D17" s="44"/>
      <c r="E17" s="44"/>
      <c r="F17" s="21"/>
      <c r="G17" s="22"/>
      <c r="H17" s="22"/>
      <c r="I17" s="22"/>
      <c r="J17" s="79"/>
    </row>
    <row r="18" spans="1:10" ht="15" x14ac:dyDescent="0.25">
      <c r="A18" s="14"/>
      <c r="B18" s="14" t="s">
        <v>27</v>
      </c>
      <c r="C18" s="44">
        <f>'[1]обеды 1-4 класс. беспл. 91,29'!A13237</f>
        <v>6</v>
      </c>
      <c r="D18" s="44" t="str">
        <f>'[1]обеды 1-4 класс. беспл. 91,29'!B13237</f>
        <v>Хлеб целебный</v>
      </c>
      <c r="E18" s="44">
        <f>'[1]обеды 1-4 класс. беспл. 91,29'!C13237</f>
        <v>30</v>
      </c>
      <c r="F18" s="21">
        <f>'[1]обеды 1-4 класс. беспл. 91,29'!D13237</f>
        <v>1.45</v>
      </c>
      <c r="G18" s="70">
        <f>'[1]обеды 1-4 класс. беспл. 91,29'!I13237</f>
        <v>10.925000000000001</v>
      </c>
      <c r="H18" s="40">
        <f>'[1]обеды 1-4 класс. беспл. 91,29'!F13237</f>
        <v>0.1</v>
      </c>
      <c r="I18" s="40">
        <f>'[1]обеды 1-4 класс. беспл. 91,29'!G13237</f>
        <v>0</v>
      </c>
      <c r="J18" s="41">
        <f>'[1]обеды 1-4 класс. беспл. 91,29'!H13237</f>
        <v>2.7</v>
      </c>
    </row>
    <row r="19" spans="1:10" ht="15" x14ac:dyDescent="0.25">
      <c r="A19" s="14"/>
      <c r="B19" s="47" t="s">
        <v>18</v>
      </c>
      <c r="C19" s="44">
        <f>'[1]обеды 1-4 класс. беспл. 91,29'!A13238</f>
        <v>503</v>
      </c>
      <c r="D19" s="44" t="str">
        <f>'[1]обеды 1-4 класс. беспл. 91,29'!B13238</f>
        <v>Апельсин свежий</v>
      </c>
      <c r="E19" s="44">
        <f>'[1]обеды 1-4 класс. беспл. 91,29'!C13238</f>
        <v>100</v>
      </c>
      <c r="F19" s="21">
        <f>'[1]обеды 1-4 класс. беспл. 91,29'!D13238</f>
        <v>39.49</v>
      </c>
      <c r="G19" s="70">
        <f>'[1]обеды 1-4 класс. беспл. 91,29'!I13238</f>
        <v>43</v>
      </c>
      <c r="H19" s="40">
        <f>'[1]обеды 1-4 класс. беспл. 91,29'!F13238</f>
        <v>0.90000000000000013</v>
      </c>
      <c r="I19" s="40">
        <f>'[1]обеды 1-4 класс. беспл. 91,29'!G13238</f>
        <v>0.2</v>
      </c>
      <c r="J19" s="41">
        <f>'[1]обеды 1-4 класс. беспл. 91,29'!H13238</f>
        <v>8.1</v>
      </c>
    </row>
    <row r="20" spans="1:10" ht="15.75" thickBot="1" x14ac:dyDescent="0.3">
      <c r="A20" s="33"/>
      <c r="B20" s="48" t="s">
        <v>28</v>
      </c>
      <c r="C20" s="49"/>
      <c r="D20" s="62"/>
      <c r="E20" s="58"/>
      <c r="F20" s="78"/>
      <c r="G20" s="80"/>
      <c r="H20" s="81"/>
      <c r="I20" s="81"/>
      <c r="J20" s="8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бесплатное пит-ие 1-4 кл.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Buh</cp:lastModifiedBy>
  <cp:revision>13</cp:revision>
  <cp:lastPrinted>2021-05-20T07:29:41Z</cp:lastPrinted>
  <dcterms:created xsi:type="dcterms:W3CDTF">2015-06-05T18:19:34Z</dcterms:created>
  <dcterms:modified xsi:type="dcterms:W3CDTF">2024-05-24T07:11:53Z</dcterms:modified>
  <dc:language>ru-RU</dc:language>
</cp:coreProperties>
</file>